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صحة والسلامة\"/>
    </mc:Choice>
  </mc:AlternateContent>
  <bookViews>
    <workbookView xWindow="0" yWindow="0" windowWidth="24000" windowHeight="7800"/>
  </bookViews>
  <sheets>
    <sheet name="جدول  06-06 Table" sheetId="1" r:id="rId1"/>
  </sheets>
  <definedNames>
    <definedName name="_xlnm.Print_Area" localSheetId="0">'جدول  06-06 Table'!$A$1:$H$24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G19" i="1"/>
  <c r="G14" i="1" s="1"/>
  <c r="F19" i="1"/>
  <c r="D19" i="1"/>
  <c r="D20" i="1" s="1"/>
  <c r="C19" i="1"/>
  <c r="C17" i="1" s="1"/>
  <c r="G17" i="1"/>
  <c r="F17" i="1"/>
  <c r="F14" i="1"/>
  <c r="D14" i="1"/>
  <c r="C14" i="1"/>
  <c r="G11" i="1"/>
  <c r="F11" i="1"/>
  <c r="C11" i="1" l="1"/>
  <c r="C20" i="1"/>
  <c r="D11" i="1"/>
  <c r="D17" i="1"/>
</calcChain>
</file>

<file path=xl/sharedStrings.xml><?xml version="1.0" encoding="utf-8"?>
<sst xmlns="http://schemas.openxmlformats.org/spreadsheetml/2006/main" count="40" uniqueCount="27">
  <si>
    <t xml:space="preserve">مرضى المستشفيات  الحكومية والخاصة ( خارجي / داخلي )* - إمارة دبـي </t>
  </si>
  <si>
    <t>Government and Private Hospitals Patients ( Out / In )* - Emirate of Dubai</t>
  </si>
  <si>
    <t>(2016 - 2018)</t>
  </si>
  <si>
    <t>جـــدول ( 06 - 06 ) Table</t>
  </si>
  <si>
    <t>البيــــــان</t>
  </si>
  <si>
    <t>المترددون على العيادات التخصصية**</t>
  </si>
  <si>
    <t>مرضى القسم الداخلــــي</t>
  </si>
  <si>
    <t>Title</t>
  </si>
  <si>
    <t>Attendants to Specialty Clinics**</t>
  </si>
  <si>
    <t>Inpatients</t>
  </si>
  <si>
    <t>الاتحــادي :</t>
  </si>
  <si>
    <t>Federal :</t>
  </si>
  <si>
    <t>العــــــدد</t>
  </si>
  <si>
    <t>Number</t>
  </si>
  <si>
    <t>%</t>
  </si>
  <si>
    <t>المحلــي :</t>
  </si>
  <si>
    <t>Local :</t>
  </si>
  <si>
    <t>الخــاص :</t>
  </si>
  <si>
    <t>Private :</t>
  </si>
  <si>
    <t>المجموع</t>
  </si>
  <si>
    <t>Total</t>
  </si>
  <si>
    <t xml:space="preserve">* يشمل مدينة دبي الطبية
</t>
  </si>
  <si>
    <t>* Including Dubai Healthcare City</t>
  </si>
  <si>
    <t xml:space="preserve">** لا يشمل  المترددين على الطوارئ والمراكز الصحية
</t>
  </si>
  <si>
    <t xml:space="preserve">** Excluding Attendants to Emergancy and Health Centers
</t>
  </si>
  <si>
    <t>المصدر : وزارة الصحة
             هيئة الصحة بدبي</t>
  </si>
  <si>
    <t xml:space="preserve"> Source : Ministry of Health 
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</si>
</sst>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2"/>
      <name val="Dubai"/>
      <family val="2"/>
    </font>
    <font>
      <b/>
      <sz val="13"/>
      <name val="Myriad Pro"/>
      <family val="2"/>
    </font>
    <font>
      <b/>
      <sz val="13"/>
      <name val="WinSoft Pro"/>
      <family val="2"/>
    </font>
    <font>
      <sz val="14"/>
      <name val="Myriad Pro"/>
      <family val="2"/>
    </font>
    <font>
      <sz val="9"/>
      <name val="Myriad Pro"/>
      <family val="2"/>
    </font>
    <font>
      <b/>
      <sz val="11"/>
      <name val="Dubai"/>
      <family val="2"/>
    </font>
    <font>
      <b/>
      <sz val="12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Continuous" vertical="center" wrapText="1"/>
    </xf>
    <xf numFmtId="0" fontId="7" fillId="0" borderId="0" xfId="1" applyFont="1" applyBorder="1" applyAlignment="1">
      <alignment vertical="center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Continuous" vertical="center" wrapText="1" readingOrder="2"/>
    </xf>
    <xf numFmtId="0" fontId="9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right" vertical="center" wrapText="1" inden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Continuous" wrapText="1"/>
    </xf>
    <xf numFmtId="0" fontId="11" fillId="3" borderId="4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Continuous" vertical="top" wrapText="1"/>
    </xf>
    <xf numFmtId="0" fontId="11" fillId="3" borderId="7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right" vertical="center" wrapText="1" indent="1"/>
    </xf>
    <xf numFmtId="0" fontId="11" fillId="2" borderId="0" xfId="1" applyFont="1" applyFill="1" applyBorder="1" applyAlignment="1">
      <alignment horizontal="left" vertical="center" wrapText="1" indent="2"/>
    </xf>
    <xf numFmtId="0" fontId="11" fillId="2" borderId="0" xfId="1" applyFont="1" applyFill="1" applyBorder="1" applyAlignment="1">
      <alignment horizontal="left" vertical="center" wrapText="1" indent="1"/>
    </xf>
    <xf numFmtId="0" fontId="16" fillId="0" borderId="0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right" vertical="center" wrapText="1" indent="1"/>
    </xf>
    <xf numFmtId="3" fontId="17" fillId="3" borderId="0" xfId="1" applyNumberFormat="1" applyFont="1" applyFill="1" applyBorder="1" applyAlignment="1">
      <alignment horizontal="left" vertical="center" wrapText="1" indent="2"/>
    </xf>
    <xf numFmtId="0" fontId="11" fillId="3" borderId="0" xfId="1" applyFont="1" applyFill="1" applyBorder="1" applyAlignment="1">
      <alignment horizontal="left" vertical="center" wrapText="1" indent="1"/>
    </xf>
    <xf numFmtId="0" fontId="18" fillId="0" borderId="0" xfId="1" applyFont="1" applyFill="1" applyBorder="1" applyAlignment="1">
      <alignment vertical="center"/>
    </xf>
    <xf numFmtId="164" fontId="17" fillId="2" borderId="0" xfId="1" applyNumberFormat="1" applyFont="1" applyFill="1" applyBorder="1" applyAlignment="1">
      <alignment horizontal="left" vertical="center" wrapText="1" indent="2"/>
    </xf>
    <xf numFmtId="3" fontId="17" fillId="2" borderId="0" xfId="1" applyNumberFormat="1" applyFont="1" applyFill="1" applyBorder="1" applyAlignment="1">
      <alignment horizontal="left" vertical="center" wrapText="1" indent="2"/>
    </xf>
    <xf numFmtId="164" fontId="17" fillId="3" borderId="0" xfId="1" applyNumberFormat="1" applyFont="1" applyFill="1" applyBorder="1" applyAlignment="1">
      <alignment horizontal="left" vertical="center" wrapText="1" indent="2"/>
    </xf>
    <xf numFmtId="0" fontId="11" fillId="3" borderId="10" xfId="1" applyFont="1" applyFill="1" applyBorder="1" applyAlignment="1">
      <alignment horizontal="right" vertical="center" wrapText="1" indent="1"/>
    </xf>
    <xf numFmtId="0" fontId="17" fillId="3" borderId="10" xfId="1" applyFont="1" applyFill="1" applyBorder="1" applyAlignment="1">
      <alignment horizontal="left" vertical="center" wrapText="1" indent="2"/>
    </xf>
    <xf numFmtId="3" fontId="17" fillId="3" borderId="10" xfId="1" applyNumberFormat="1" applyFont="1" applyFill="1" applyBorder="1" applyAlignment="1">
      <alignment horizontal="left" vertical="center" wrapText="1" indent="2"/>
    </xf>
    <xf numFmtId="0" fontId="11" fillId="3" borderId="10" xfId="1" applyFont="1" applyFill="1" applyBorder="1" applyAlignment="1">
      <alignment horizontal="left" vertical="center" wrapText="1" indent="1"/>
    </xf>
    <xf numFmtId="3" fontId="11" fillId="2" borderId="0" xfId="1" applyNumberFormat="1" applyFont="1" applyFill="1" applyBorder="1" applyAlignment="1">
      <alignment horizontal="left" vertical="center" wrapText="1" indent="2"/>
    </xf>
    <xf numFmtId="0" fontId="16" fillId="0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1" fillId="3" borderId="1" xfId="1" applyFont="1" applyFill="1" applyBorder="1" applyAlignment="1">
      <alignment horizontal="right" vertical="center" wrapText="1" indent="1"/>
    </xf>
    <xf numFmtId="164" fontId="11" fillId="3" borderId="1" xfId="1" applyNumberFormat="1" applyFont="1" applyFill="1" applyBorder="1" applyAlignment="1">
      <alignment horizontal="left" vertical="center" wrapText="1" indent="2"/>
    </xf>
    <xf numFmtId="0" fontId="11" fillId="3" borderId="1" xfId="1" applyFont="1" applyFill="1" applyBorder="1" applyAlignment="1">
      <alignment horizontal="left" vertical="center" wrapText="1" indent="1"/>
    </xf>
    <xf numFmtId="0" fontId="19" fillId="2" borderId="0" xfId="1" applyFont="1" applyFill="1" applyBorder="1" applyAlignment="1">
      <alignment horizontal="right" vertical="top" wrapText="1" readingOrder="2"/>
    </xf>
    <xf numFmtId="0" fontId="19" fillId="2" borderId="0" xfId="1" applyFont="1" applyFill="1" applyBorder="1" applyAlignment="1">
      <alignment vertical="top" wrapText="1"/>
    </xf>
    <xf numFmtId="0" fontId="19" fillId="2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vertical="top"/>
    </xf>
    <xf numFmtId="0" fontId="20" fillId="2" borderId="0" xfId="1" applyFont="1" applyFill="1" applyBorder="1" applyAlignment="1">
      <alignment vertical="top" wrapText="1"/>
    </xf>
    <xf numFmtId="0" fontId="20" fillId="0" borderId="0" xfId="1" applyFont="1" applyFill="1" applyBorder="1" applyAlignment="1">
      <alignment vertical="top" wrapText="1"/>
    </xf>
    <xf numFmtId="0" fontId="20" fillId="0" borderId="0" xfId="1" applyFont="1" applyFill="1" applyBorder="1" applyAlignment="1">
      <alignment vertical="top"/>
    </xf>
    <xf numFmtId="0" fontId="19" fillId="2" borderId="0" xfId="1" applyFont="1" applyFill="1" applyBorder="1" applyAlignment="1">
      <alignment horizontal="left" vertical="top" wrapText="1"/>
    </xf>
    <xf numFmtId="0" fontId="19" fillId="2" borderId="0" xfId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horizontal="right" vertical="center" wrapText="1" readingOrder="2"/>
    </xf>
    <xf numFmtId="0" fontId="2" fillId="2" borderId="0" xfId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840699</xdr:colOff>
      <xdr:row>0</xdr:row>
      <xdr:rowOff>31750</xdr:rowOff>
    </xdr:from>
    <xdr:to>
      <xdr:col>7</xdr:col>
      <xdr:colOff>1043516</xdr:colOff>
      <xdr:row>0</xdr:row>
      <xdr:rowOff>580390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004459" y="31750"/>
          <a:ext cx="1260092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429048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9905302" y="0"/>
          <a:ext cx="2734098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rightToLeft="1" tabSelected="1" view="pageBreakPreview" topLeftCell="A7" zoomScale="90" zoomScaleNormal="100" zoomScaleSheetLayoutView="90" workbookViewId="0">
      <selection activeCell="J20" sqref="J20"/>
    </sheetView>
  </sheetViews>
  <sheetFormatPr defaultColWidth="9.140625" defaultRowHeight="22.5"/>
  <cols>
    <col min="1" max="1" width="18.7109375" style="1" customWidth="1"/>
    <col min="2" max="7" width="15.85546875" style="1" customWidth="1"/>
    <col min="8" max="8" width="18.7109375" style="1" customWidth="1"/>
    <col min="9" max="9" width="24" style="1" customWidth="1"/>
    <col min="10" max="13" width="9.140625" style="1"/>
    <col min="14" max="17" width="9.140625" style="3"/>
    <col min="18" max="18" width="9.140625" style="4"/>
    <col min="19" max="27" width="9.140625" style="5"/>
    <col min="28" max="30" width="9.140625" style="6"/>
    <col min="31" max="16384" width="9.140625" style="7"/>
  </cols>
  <sheetData>
    <row r="1" spans="1:30" ht="70.5" customHeight="1">
      <c r="C1" s="2"/>
    </row>
    <row r="2" spans="1:30" s="9" customFormat="1" ht="17.25" customHeight="1">
      <c r="A2" s="8" t="s">
        <v>0</v>
      </c>
      <c r="B2" s="8"/>
      <c r="C2" s="8"/>
      <c r="D2" s="8"/>
      <c r="E2" s="8"/>
      <c r="F2" s="8"/>
      <c r="G2" s="8"/>
      <c r="H2" s="8"/>
      <c r="Q2" s="10"/>
      <c r="R2" s="11"/>
      <c r="S2" s="12"/>
      <c r="T2" s="12"/>
      <c r="U2" s="12"/>
      <c r="V2" s="12"/>
      <c r="W2" s="12"/>
      <c r="X2" s="12"/>
      <c r="Y2" s="12"/>
      <c r="Z2" s="12"/>
      <c r="AA2" s="12"/>
    </row>
    <row r="3" spans="1:30" s="9" customFormat="1" ht="21" customHeight="1">
      <c r="A3" s="13" t="s">
        <v>1</v>
      </c>
      <c r="B3" s="13"/>
      <c r="C3" s="13"/>
      <c r="D3" s="13"/>
      <c r="E3" s="13"/>
      <c r="F3" s="13"/>
      <c r="G3" s="13"/>
      <c r="H3" s="13"/>
      <c r="Q3" s="10"/>
      <c r="R3" s="11"/>
      <c r="S3" s="12"/>
      <c r="T3" s="12"/>
      <c r="U3" s="12"/>
      <c r="V3" s="12"/>
      <c r="W3" s="12"/>
      <c r="X3" s="12"/>
      <c r="Y3" s="12"/>
      <c r="Z3" s="12"/>
      <c r="AA3" s="12"/>
    </row>
    <row r="4" spans="1:30" s="15" customFormat="1" ht="20.25" customHeight="1">
      <c r="A4" s="14" t="s">
        <v>2</v>
      </c>
      <c r="B4" s="8"/>
      <c r="C4" s="8"/>
      <c r="D4" s="8"/>
      <c r="E4" s="8"/>
      <c r="F4" s="8"/>
      <c r="G4" s="8"/>
      <c r="H4" s="8"/>
      <c r="Q4" s="3"/>
      <c r="R4" s="16"/>
      <c r="S4" s="17"/>
      <c r="T4" s="17"/>
      <c r="U4" s="17"/>
      <c r="V4" s="17"/>
      <c r="W4" s="17"/>
      <c r="X4" s="17"/>
      <c r="Y4" s="17"/>
      <c r="Z4" s="17"/>
      <c r="AA4" s="17"/>
      <c r="AB4" s="18"/>
      <c r="AC4" s="18"/>
      <c r="AD4" s="18"/>
    </row>
    <row r="5" spans="1:30" s="15" customFormat="1" ht="19.5" customHeight="1">
      <c r="A5" s="19" t="s">
        <v>3</v>
      </c>
      <c r="B5" s="19"/>
      <c r="C5" s="1"/>
      <c r="D5" s="1"/>
      <c r="E5" s="1"/>
      <c r="F5" s="1"/>
      <c r="G5" s="1"/>
      <c r="H5" s="1"/>
      <c r="Q5" s="3"/>
      <c r="R5" s="16"/>
      <c r="S5" s="17"/>
      <c r="T5" s="17"/>
      <c r="U5" s="17"/>
      <c r="V5" s="17"/>
      <c r="W5" s="17"/>
      <c r="X5" s="17"/>
      <c r="Y5" s="17"/>
      <c r="Z5" s="17"/>
      <c r="AA5" s="17"/>
      <c r="AB5" s="18"/>
      <c r="AC5" s="18"/>
      <c r="AD5" s="18"/>
    </row>
    <row r="6" spans="1:30" s="23" customFormat="1" ht="24" customHeight="1">
      <c r="A6" s="20" t="s">
        <v>4</v>
      </c>
      <c r="B6" s="21" t="s">
        <v>5</v>
      </c>
      <c r="C6" s="21"/>
      <c r="D6" s="21"/>
      <c r="E6" s="21" t="s">
        <v>6</v>
      </c>
      <c r="F6" s="21"/>
      <c r="G6" s="21"/>
      <c r="H6" s="22" t="s">
        <v>7</v>
      </c>
      <c r="Q6" s="24"/>
      <c r="R6" s="25"/>
      <c r="S6" s="26"/>
      <c r="T6" s="26"/>
      <c r="U6" s="26"/>
      <c r="V6" s="26"/>
      <c r="W6" s="26"/>
      <c r="X6" s="26"/>
      <c r="Y6" s="26"/>
      <c r="Z6" s="26"/>
      <c r="AA6" s="26"/>
      <c r="AB6" s="27"/>
      <c r="AC6" s="27"/>
      <c r="AD6" s="27"/>
    </row>
    <row r="7" spans="1:30" s="23" customFormat="1" ht="20.25" customHeight="1">
      <c r="A7" s="28"/>
      <c r="B7" s="29" t="s">
        <v>8</v>
      </c>
      <c r="C7" s="29"/>
      <c r="D7" s="29"/>
      <c r="E7" s="29" t="s">
        <v>9</v>
      </c>
      <c r="F7" s="29"/>
      <c r="G7" s="29"/>
      <c r="H7" s="30"/>
      <c r="Q7" s="24"/>
      <c r="R7" s="25"/>
      <c r="S7" s="26"/>
      <c r="T7" s="26"/>
      <c r="U7" s="26"/>
      <c r="V7" s="26"/>
      <c r="W7" s="26"/>
      <c r="X7" s="26"/>
      <c r="Y7" s="26"/>
      <c r="Z7" s="26"/>
      <c r="AA7" s="26"/>
      <c r="AB7" s="27"/>
      <c r="AC7" s="27"/>
      <c r="AD7" s="27"/>
    </row>
    <row r="8" spans="1:30" s="23" customFormat="1" ht="32.25" customHeight="1">
      <c r="A8" s="31"/>
      <c r="B8" s="32">
        <v>2016</v>
      </c>
      <c r="C8" s="32">
        <v>2017</v>
      </c>
      <c r="D8" s="32">
        <v>2018</v>
      </c>
      <c r="E8" s="32">
        <v>2016</v>
      </c>
      <c r="F8" s="32">
        <v>2017</v>
      </c>
      <c r="G8" s="32">
        <v>2018</v>
      </c>
      <c r="H8" s="33"/>
      <c r="Q8" s="24"/>
      <c r="R8" s="25"/>
      <c r="S8" s="26"/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</row>
    <row r="9" spans="1:30" s="37" customFormat="1" ht="23.25" customHeight="1">
      <c r="A9" s="34" t="s">
        <v>10</v>
      </c>
      <c r="B9" s="35"/>
      <c r="C9" s="35"/>
      <c r="D9" s="35"/>
      <c r="E9" s="35"/>
      <c r="F9" s="35"/>
      <c r="G9" s="35"/>
      <c r="H9" s="36" t="s">
        <v>11</v>
      </c>
      <c r="Q9" s="24"/>
      <c r="R9" s="25"/>
      <c r="S9" s="26"/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</row>
    <row r="10" spans="1:30" s="41" customFormat="1" ht="23.25" customHeight="1">
      <c r="A10" s="38" t="s">
        <v>12</v>
      </c>
      <c r="B10" s="39">
        <v>50621</v>
      </c>
      <c r="C10" s="39">
        <v>54436</v>
      </c>
      <c r="D10" s="39">
        <v>59291</v>
      </c>
      <c r="E10" s="39">
        <v>6215</v>
      </c>
      <c r="F10" s="39">
        <v>5823</v>
      </c>
      <c r="G10" s="39">
        <v>5903</v>
      </c>
      <c r="H10" s="40" t="s">
        <v>13</v>
      </c>
      <c r="Q10" s="3"/>
      <c r="R10" s="16"/>
      <c r="S10" s="17"/>
      <c r="T10" s="17"/>
      <c r="U10" s="17"/>
      <c r="V10" s="17"/>
      <c r="W10" s="17"/>
      <c r="X10" s="17"/>
      <c r="Y10" s="17"/>
      <c r="Z10" s="17"/>
      <c r="AA10" s="17"/>
      <c r="AB10" s="18"/>
      <c r="AC10" s="18"/>
      <c r="AD10" s="18"/>
    </row>
    <row r="11" spans="1:30" s="41" customFormat="1" ht="23.25" customHeight="1">
      <c r="A11" s="34" t="s">
        <v>14</v>
      </c>
      <c r="B11" s="42">
        <v>1.2057585624554901</v>
      </c>
      <c r="C11" s="42">
        <f>C10/C19*100</f>
        <v>1.1464579134364885</v>
      </c>
      <c r="D11" s="42">
        <f>D10/D19*100</f>
        <v>1.1604615932639952</v>
      </c>
      <c r="E11" s="42">
        <v>2.427374061662722</v>
      </c>
      <c r="F11" s="42">
        <f>F10/F19*100</f>
        <v>1.9204385050723587</v>
      </c>
      <c r="G11" s="42">
        <f>G10/G19*100</f>
        <v>2.3356664938888074</v>
      </c>
      <c r="H11" s="36" t="s">
        <v>14</v>
      </c>
      <c r="Q11" s="3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8"/>
      <c r="AC11" s="18"/>
      <c r="AD11" s="18"/>
    </row>
    <row r="12" spans="1:30" s="41" customFormat="1" ht="23.25" customHeight="1">
      <c r="A12" s="38" t="s">
        <v>15</v>
      </c>
      <c r="B12" s="39"/>
      <c r="C12" s="39"/>
      <c r="D12" s="39"/>
      <c r="E12" s="39"/>
      <c r="F12" s="39"/>
      <c r="G12" s="39"/>
      <c r="H12" s="40" t="s">
        <v>16</v>
      </c>
      <c r="Q12" s="3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8"/>
      <c r="AC12" s="18"/>
      <c r="AD12" s="18"/>
    </row>
    <row r="13" spans="1:30" s="41" customFormat="1" ht="23.25" customHeight="1">
      <c r="A13" s="34" t="s">
        <v>12</v>
      </c>
      <c r="B13" s="43">
        <v>718891</v>
      </c>
      <c r="C13" s="43">
        <v>862368</v>
      </c>
      <c r="D13" s="43">
        <v>899190</v>
      </c>
      <c r="E13" s="43">
        <v>81794</v>
      </c>
      <c r="F13" s="43">
        <v>76963</v>
      </c>
      <c r="G13" s="43">
        <v>63881</v>
      </c>
      <c r="H13" s="36" t="s">
        <v>13</v>
      </c>
      <c r="Q13" s="3"/>
      <c r="R13" s="16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18"/>
      <c r="AD13" s="18"/>
    </row>
    <row r="14" spans="1:30" s="41" customFormat="1" ht="23.25" customHeight="1">
      <c r="A14" s="38" t="s">
        <v>14</v>
      </c>
      <c r="B14" s="44">
        <v>17.123505634463719</v>
      </c>
      <c r="C14" s="44">
        <f>C13/C19*100</f>
        <v>18.162036481269705</v>
      </c>
      <c r="D14" s="44">
        <f>D13/D19*100</f>
        <v>17.599221805114635</v>
      </c>
      <c r="E14" s="44">
        <v>31.946039259797377</v>
      </c>
      <c r="F14" s="44">
        <f>F13/F19*100</f>
        <v>25.382570610661848</v>
      </c>
      <c r="G14" s="44">
        <f>G13/G19*100</f>
        <v>25.276081872964753</v>
      </c>
      <c r="H14" s="40" t="s">
        <v>14</v>
      </c>
      <c r="Q14" s="3"/>
      <c r="R14" s="16"/>
      <c r="S14" s="17"/>
      <c r="T14" s="17"/>
      <c r="U14" s="17"/>
      <c r="V14" s="17"/>
      <c r="W14" s="17"/>
      <c r="X14" s="17"/>
      <c r="Y14" s="17"/>
      <c r="Z14" s="17"/>
      <c r="AA14" s="17"/>
      <c r="AB14" s="18"/>
      <c r="AC14" s="18"/>
      <c r="AD14" s="18"/>
    </row>
    <row r="15" spans="1:30" s="18" customFormat="1" ht="21" customHeight="1">
      <c r="A15" s="34" t="s">
        <v>17</v>
      </c>
      <c r="B15" s="43"/>
      <c r="C15" s="43"/>
      <c r="E15" s="43"/>
      <c r="F15" s="43"/>
      <c r="H15" s="36" t="s">
        <v>18</v>
      </c>
      <c r="Q15" s="3"/>
      <c r="R15" s="16"/>
      <c r="S15" s="17"/>
      <c r="T15" s="17"/>
      <c r="U15" s="17"/>
      <c r="V15" s="17"/>
      <c r="W15" s="17"/>
      <c r="X15" s="17"/>
      <c r="Y15" s="17"/>
      <c r="Z15" s="17"/>
      <c r="AA15" s="17"/>
    </row>
    <row r="16" spans="1:30" s="41" customFormat="1" ht="23.25" customHeight="1">
      <c r="A16" s="38" t="s">
        <v>12</v>
      </c>
      <c r="B16" s="39">
        <v>3428758</v>
      </c>
      <c r="C16" s="39">
        <v>3831386</v>
      </c>
      <c r="D16" s="39">
        <v>4150779</v>
      </c>
      <c r="E16" s="39">
        <v>168029</v>
      </c>
      <c r="F16" s="39">
        <v>220426</v>
      </c>
      <c r="G16" s="39">
        <v>182949</v>
      </c>
      <c r="H16" s="40" t="s">
        <v>13</v>
      </c>
      <c r="Q16" s="3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8"/>
      <c r="AC16" s="18"/>
      <c r="AD16" s="18"/>
    </row>
    <row r="17" spans="1:30" s="41" customFormat="1" ht="23.25" customHeight="1">
      <c r="A17" s="34" t="s">
        <v>14</v>
      </c>
      <c r="B17" s="42">
        <v>81.670735803080802</v>
      </c>
      <c r="C17" s="42">
        <f>C16/C19*100</f>
        <v>80.691505605293813</v>
      </c>
      <c r="D17" s="42">
        <f>D16/D19*100</f>
        <v>81.240316601621359</v>
      </c>
      <c r="E17" s="42">
        <v>65.626586678539894</v>
      </c>
      <c r="F17" s="42">
        <f>F16/F19*100</f>
        <v>72.696990884265801</v>
      </c>
      <c r="G17" s="42">
        <f>G16/G19*100</f>
        <v>72.388251633146439</v>
      </c>
      <c r="H17" s="36" t="s">
        <v>14</v>
      </c>
      <c r="Q17" s="3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8"/>
      <c r="AC17" s="18"/>
      <c r="AD17" s="18"/>
    </row>
    <row r="18" spans="1:30" s="41" customFormat="1" ht="18" customHeight="1">
      <c r="A18" s="45" t="s">
        <v>19</v>
      </c>
      <c r="B18" s="46"/>
      <c r="C18" s="46"/>
      <c r="D18" s="47"/>
      <c r="E18" s="46"/>
      <c r="F18" s="46"/>
      <c r="G18" s="47"/>
      <c r="H18" s="48" t="s">
        <v>20</v>
      </c>
      <c r="Q18" s="3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8"/>
      <c r="AC18" s="18"/>
      <c r="AD18" s="18"/>
    </row>
    <row r="19" spans="1:30" s="50" customFormat="1" ht="23.25" customHeight="1">
      <c r="A19" s="34" t="s">
        <v>12</v>
      </c>
      <c r="B19" s="49">
        <v>4198270</v>
      </c>
      <c r="C19" s="49">
        <f>SUM(C10,C13,C16)</f>
        <v>4748190</v>
      </c>
      <c r="D19" s="49">
        <f>SUM(D10,D13,D16)</f>
        <v>5109260</v>
      </c>
      <c r="E19" s="49">
        <v>256038</v>
      </c>
      <c r="F19" s="49">
        <f>SUM(F10,F13,F16)</f>
        <v>303212</v>
      </c>
      <c r="G19" s="49">
        <f>SUM(G10,G13,G16)</f>
        <v>252733</v>
      </c>
      <c r="H19" s="36" t="s">
        <v>13</v>
      </c>
      <c r="Q19" s="51"/>
      <c r="R19" s="52"/>
      <c r="S19" s="53"/>
      <c r="T19" s="53"/>
      <c r="U19" s="53"/>
      <c r="V19" s="53"/>
      <c r="W19" s="53"/>
      <c r="X19" s="53"/>
      <c r="Y19" s="53"/>
      <c r="Z19" s="53"/>
      <c r="AA19" s="53"/>
      <c r="AB19" s="54"/>
      <c r="AC19" s="54"/>
      <c r="AD19" s="54"/>
    </row>
    <row r="20" spans="1:30" s="50" customFormat="1" ht="23.25" customHeight="1">
      <c r="A20" s="55" t="s">
        <v>14</v>
      </c>
      <c r="B20" s="56">
        <v>100</v>
      </c>
      <c r="C20" s="56">
        <f>((C19/C19)*100)</f>
        <v>100</v>
      </c>
      <c r="D20" s="56">
        <f>((D19/D19)*100)</f>
        <v>100</v>
      </c>
      <c r="E20" s="56">
        <v>100</v>
      </c>
      <c r="F20" s="56">
        <f>((F19/F19)*100)</f>
        <v>100</v>
      </c>
      <c r="G20" s="56">
        <f>((G19/G19)*100)</f>
        <v>100</v>
      </c>
      <c r="H20" s="57" t="s">
        <v>14</v>
      </c>
      <c r="Q20" s="51"/>
      <c r="R20" s="52"/>
      <c r="S20" s="53"/>
      <c r="T20" s="53"/>
      <c r="U20" s="53"/>
      <c r="V20" s="53"/>
      <c r="W20" s="53"/>
      <c r="X20" s="53"/>
      <c r="Y20" s="53"/>
      <c r="Z20" s="53"/>
      <c r="AA20" s="53"/>
      <c r="AB20" s="54"/>
      <c r="AC20" s="54"/>
      <c r="AD20" s="54"/>
    </row>
    <row r="21" spans="1:30" s="41" customFormat="1" ht="4.5" customHeight="1">
      <c r="A21" s="1"/>
      <c r="B21" s="1"/>
      <c r="C21" s="1"/>
      <c r="D21" s="1"/>
      <c r="E21" s="1"/>
      <c r="F21" s="1"/>
      <c r="G21" s="1"/>
      <c r="H21" s="1"/>
      <c r="Q21" s="3"/>
      <c r="R21" s="16"/>
      <c r="S21" s="17"/>
      <c r="T21" s="17"/>
      <c r="U21" s="17"/>
      <c r="V21" s="17"/>
      <c r="W21" s="17"/>
      <c r="X21" s="17"/>
      <c r="Y21" s="17"/>
      <c r="Z21" s="17"/>
      <c r="AA21" s="17"/>
      <c r="AB21" s="18"/>
      <c r="AC21" s="18"/>
      <c r="AD21" s="18"/>
    </row>
    <row r="22" spans="1:30" s="61" customFormat="1" ht="21" customHeight="1">
      <c r="A22" s="58" t="s">
        <v>21</v>
      </c>
      <c r="B22" s="58"/>
      <c r="C22" s="59"/>
      <c r="D22" s="59"/>
      <c r="E22" s="60"/>
      <c r="F22" s="60"/>
      <c r="H22" s="61" t="s">
        <v>22</v>
      </c>
      <c r="Q22" s="62"/>
      <c r="R22" s="63"/>
      <c r="S22" s="64"/>
      <c r="T22" s="64"/>
      <c r="U22" s="64"/>
      <c r="V22" s="64"/>
      <c r="W22" s="64"/>
      <c r="X22" s="64"/>
      <c r="Y22" s="64"/>
      <c r="Z22" s="64"/>
      <c r="AA22" s="64"/>
    </row>
    <row r="23" spans="1:30" s="61" customFormat="1" ht="21" customHeight="1">
      <c r="A23" s="58" t="s">
        <v>23</v>
      </c>
      <c r="B23" s="58"/>
      <c r="C23" s="58"/>
      <c r="D23" s="59"/>
      <c r="E23" s="60"/>
      <c r="F23" s="65" t="s">
        <v>24</v>
      </c>
      <c r="G23" s="65"/>
      <c r="H23" s="65"/>
      <c r="Q23" s="62"/>
      <c r="R23" s="63"/>
      <c r="S23" s="64"/>
      <c r="T23" s="64"/>
      <c r="U23" s="64"/>
      <c r="V23" s="64"/>
      <c r="W23" s="64"/>
      <c r="X23" s="64"/>
      <c r="Y23" s="64"/>
      <c r="Z23" s="64"/>
      <c r="AA23" s="64"/>
    </row>
    <row r="24" spans="1:30" s="61" customFormat="1" ht="33" customHeight="1">
      <c r="A24" s="66" t="s">
        <v>25</v>
      </c>
      <c r="B24" s="66"/>
      <c r="C24" s="59"/>
      <c r="D24" s="59"/>
      <c r="E24" s="59"/>
      <c r="F24" s="59"/>
      <c r="G24" s="65" t="s">
        <v>26</v>
      </c>
      <c r="H24" s="65"/>
      <c r="Q24" s="62"/>
      <c r="R24" s="63"/>
      <c r="S24" s="64"/>
      <c r="T24" s="64"/>
      <c r="U24" s="64"/>
      <c r="V24" s="64"/>
      <c r="W24" s="64"/>
      <c r="X24" s="64"/>
      <c r="Y24" s="64"/>
      <c r="Z24" s="64"/>
      <c r="AA24" s="64"/>
    </row>
    <row r="25" spans="1:30" s="71" customFormat="1">
      <c r="A25" s="67"/>
      <c r="B25" s="67"/>
      <c r="C25" s="1"/>
      <c r="D25" s="1"/>
      <c r="E25" s="1"/>
      <c r="F25" s="68"/>
      <c r="G25" s="68"/>
      <c r="H25" s="68"/>
      <c r="I25" s="1"/>
      <c r="J25" s="1"/>
      <c r="K25" s="1"/>
      <c r="L25" s="1"/>
      <c r="M25" s="1"/>
      <c r="N25" s="3"/>
      <c r="O25" s="3"/>
      <c r="P25" s="3"/>
      <c r="Q25" s="3"/>
      <c r="R25" s="69"/>
      <c r="S25" s="70"/>
      <c r="T25" s="70"/>
      <c r="U25" s="70"/>
      <c r="V25" s="70"/>
      <c r="W25" s="70"/>
      <c r="X25" s="70"/>
      <c r="Y25" s="70"/>
      <c r="Z25" s="70"/>
      <c r="AA25" s="70"/>
    </row>
    <row r="26" spans="1:30" s="71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69"/>
      <c r="S26" s="70"/>
      <c r="T26" s="70"/>
      <c r="U26" s="70"/>
      <c r="V26" s="70"/>
      <c r="W26" s="70"/>
      <c r="X26" s="70"/>
      <c r="Y26" s="70"/>
      <c r="Z26" s="70"/>
      <c r="AA26" s="70"/>
    </row>
    <row r="27" spans="1:30" s="7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69"/>
      <c r="S27" s="70"/>
      <c r="T27" s="70"/>
      <c r="U27" s="70"/>
      <c r="V27" s="70"/>
      <c r="W27" s="70"/>
      <c r="X27" s="70"/>
      <c r="Y27" s="70"/>
      <c r="Z27" s="70"/>
      <c r="AA27" s="70"/>
    </row>
    <row r="28" spans="1:30" s="41" customFormat="1">
      <c r="A28" s="1"/>
      <c r="B28" s="72"/>
      <c r="C28" s="72"/>
      <c r="D28" s="72"/>
      <c r="E28" s="72"/>
      <c r="F28" s="72"/>
      <c r="G28" s="72"/>
      <c r="H28" s="1"/>
      <c r="I28" s="1"/>
      <c r="J28" s="1"/>
      <c r="K28" s="1"/>
      <c r="L28" s="1"/>
      <c r="M28" s="1"/>
      <c r="N28" s="3"/>
      <c r="O28" s="3"/>
      <c r="P28" s="3"/>
      <c r="Q28" s="3"/>
      <c r="R28" s="16"/>
      <c r="S28" s="17"/>
      <c r="T28" s="17"/>
      <c r="U28" s="17"/>
      <c r="V28" s="17"/>
      <c r="W28" s="17"/>
      <c r="X28" s="17"/>
      <c r="Y28" s="17"/>
      <c r="Z28" s="17"/>
      <c r="AA28" s="17"/>
      <c r="AB28" s="18"/>
      <c r="AC28" s="18"/>
      <c r="AD28" s="18"/>
    </row>
    <row r="29" spans="1:30" s="4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8"/>
      <c r="AC29" s="18"/>
      <c r="AD29" s="18"/>
    </row>
    <row r="30" spans="1:30" s="4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8"/>
      <c r="AC30" s="18"/>
      <c r="AD30" s="18"/>
    </row>
    <row r="31" spans="1:30" s="4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8"/>
      <c r="AC31" s="18"/>
      <c r="AD31" s="18"/>
    </row>
    <row r="32" spans="1:30" s="4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8"/>
      <c r="AC32" s="18"/>
      <c r="AD32" s="18"/>
    </row>
    <row r="33" spans="1:30" s="4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8"/>
      <c r="AC33" s="18"/>
      <c r="AD33" s="18"/>
    </row>
    <row r="34" spans="1:30" s="4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3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8"/>
      <c r="AC34" s="18"/>
      <c r="AD34" s="18"/>
    </row>
    <row r="35" spans="1:30" s="74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73"/>
      <c r="AC35" s="73"/>
      <c r="AD35" s="73"/>
    </row>
    <row r="36" spans="1:30" s="74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16"/>
      <c r="S36" s="17"/>
      <c r="T36" s="17"/>
      <c r="U36" s="17"/>
      <c r="V36" s="17"/>
      <c r="W36" s="17"/>
      <c r="X36" s="17"/>
      <c r="Y36" s="17"/>
      <c r="Z36" s="17"/>
      <c r="AA36" s="17"/>
      <c r="AB36" s="73"/>
      <c r="AC36" s="73"/>
      <c r="AD36" s="73"/>
    </row>
    <row r="37" spans="1:30" s="74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3"/>
      <c r="R37" s="16"/>
      <c r="S37" s="17"/>
      <c r="T37" s="17"/>
      <c r="U37" s="17"/>
      <c r="V37" s="17"/>
      <c r="W37" s="17"/>
      <c r="X37" s="17"/>
      <c r="Y37" s="17"/>
      <c r="Z37" s="17"/>
      <c r="AA37" s="17"/>
      <c r="AB37" s="73"/>
      <c r="AC37" s="73"/>
      <c r="AD37" s="73"/>
    </row>
    <row r="38" spans="1:30" s="74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73"/>
      <c r="AC38" s="73"/>
      <c r="AD38" s="73"/>
    </row>
    <row r="39" spans="1:30" s="7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3"/>
      <c r="R39" s="16"/>
      <c r="S39" s="17"/>
      <c r="T39" s="17"/>
      <c r="U39" s="17"/>
      <c r="V39" s="17"/>
      <c r="W39" s="17"/>
      <c r="X39" s="17"/>
      <c r="Y39" s="17"/>
      <c r="Z39" s="17"/>
      <c r="AA39" s="17"/>
      <c r="AB39" s="73"/>
      <c r="AC39" s="73"/>
      <c r="AD39" s="73"/>
    </row>
    <row r="40" spans="1:30" s="74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73"/>
      <c r="AC40" s="73"/>
      <c r="AD40" s="73"/>
    </row>
    <row r="41" spans="1:30" s="74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3"/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73"/>
      <c r="AC41" s="73"/>
      <c r="AD41" s="73"/>
    </row>
    <row r="42" spans="1:30" s="74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3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73"/>
      <c r="AC42" s="73"/>
      <c r="AD42" s="73"/>
    </row>
    <row r="43" spans="1:30" s="74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3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73"/>
      <c r="AC43" s="73"/>
      <c r="AD43" s="73"/>
    </row>
    <row r="44" spans="1:30" s="74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  <c r="Q44" s="3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73"/>
      <c r="AC44" s="73"/>
      <c r="AD44" s="73"/>
    </row>
    <row r="45" spans="1:30" s="74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3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73"/>
      <c r="AC45" s="73"/>
      <c r="AD45" s="73"/>
    </row>
    <row r="46" spans="1:30" s="74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3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73"/>
      <c r="AC46" s="73"/>
      <c r="AD46" s="73"/>
    </row>
    <row r="47" spans="1:30" s="74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3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73"/>
      <c r="AC47" s="73"/>
      <c r="AD47" s="73"/>
    </row>
    <row r="48" spans="1:30" s="74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3"/>
      <c r="Q48" s="3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73"/>
      <c r="AC48" s="73"/>
      <c r="AD48" s="73"/>
    </row>
    <row r="49" spans="1:30" s="74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  <c r="Q49" s="3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73"/>
      <c r="AC49" s="73"/>
      <c r="AD49" s="73"/>
    </row>
    <row r="50" spans="1:30" s="74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3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73"/>
      <c r="AC50" s="73"/>
      <c r="AD50" s="73"/>
    </row>
    <row r="51" spans="1:30" s="74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3"/>
      <c r="R51" s="16"/>
      <c r="S51" s="17"/>
      <c r="T51" s="17"/>
      <c r="U51" s="17"/>
      <c r="V51" s="17"/>
      <c r="W51" s="17"/>
      <c r="X51" s="17"/>
      <c r="Y51" s="17"/>
      <c r="Z51" s="17"/>
      <c r="AA51" s="17"/>
      <c r="AB51" s="73"/>
      <c r="AC51" s="73"/>
      <c r="AD51" s="73"/>
    </row>
    <row r="52" spans="1:30" s="74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3"/>
      <c r="R52" s="16"/>
      <c r="S52" s="17"/>
      <c r="T52" s="17"/>
      <c r="U52" s="17"/>
      <c r="V52" s="17"/>
      <c r="W52" s="17"/>
      <c r="X52" s="17"/>
      <c r="Y52" s="17"/>
      <c r="Z52" s="17"/>
      <c r="AA52" s="17"/>
      <c r="AB52" s="73"/>
      <c r="AC52" s="73"/>
      <c r="AD52" s="73"/>
    </row>
    <row r="53" spans="1:30" s="74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16"/>
      <c r="S53" s="17"/>
      <c r="T53" s="17"/>
      <c r="U53" s="17"/>
      <c r="V53" s="17"/>
      <c r="W53" s="17"/>
      <c r="X53" s="17"/>
      <c r="Y53" s="17"/>
      <c r="Z53" s="17"/>
      <c r="AA53" s="17"/>
      <c r="AB53" s="73"/>
      <c r="AC53" s="73"/>
      <c r="AD53" s="73"/>
    </row>
    <row r="54" spans="1:30" s="74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16"/>
      <c r="S54" s="17"/>
      <c r="T54" s="17"/>
      <c r="U54" s="17"/>
      <c r="V54" s="17"/>
      <c r="W54" s="17"/>
      <c r="X54" s="17"/>
      <c r="Y54" s="17"/>
      <c r="Z54" s="17"/>
      <c r="AA54" s="17"/>
      <c r="AB54" s="73"/>
      <c r="AC54" s="73"/>
      <c r="AD54" s="73"/>
    </row>
    <row r="55" spans="1:30" s="74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3"/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73"/>
      <c r="AC55" s="73"/>
      <c r="AD55" s="73"/>
    </row>
    <row r="56" spans="1:30" s="74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3"/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73"/>
      <c r="AC56" s="73"/>
      <c r="AD56" s="73"/>
    </row>
    <row r="57" spans="1:30" s="74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3"/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73"/>
      <c r="AC57" s="73"/>
      <c r="AD57" s="73"/>
    </row>
    <row r="58" spans="1:30" s="74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3"/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73"/>
      <c r="AC58" s="73"/>
      <c r="AD58" s="73"/>
    </row>
    <row r="59" spans="1:30" s="74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3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73"/>
      <c r="AC59" s="73"/>
      <c r="AD59" s="73"/>
    </row>
    <row r="60" spans="1:30" s="74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3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73"/>
      <c r="AC60" s="73"/>
      <c r="AD60" s="73"/>
    </row>
    <row r="61" spans="1:30" s="74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3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73"/>
      <c r="AC61" s="73"/>
      <c r="AD61" s="73"/>
    </row>
    <row r="62" spans="1:30" s="74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3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73"/>
      <c r="AC62" s="73"/>
      <c r="AD62" s="73"/>
    </row>
    <row r="63" spans="1:30" s="74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  <c r="O63" s="3"/>
      <c r="P63" s="3"/>
      <c r="Q63" s="3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73"/>
      <c r="AC63" s="73"/>
      <c r="AD63" s="73"/>
    </row>
    <row r="64" spans="1:30" s="74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"/>
      <c r="O64" s="3"/>
      <c r="P64" s="3"/>
      <c r="Q64" s="3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73"/>
      <c r="AC64" s="73"/>
      <c r="AD64" s="73"/>
    </row>
    <row r="65" spans="1:30" s="74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  <c r="O65" s="3"/>
      <c r="P65" s="3"/>
      <c r="Q65" s="3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73"/>
      <c r="AC65" s="73"/>
      <c r="AD65" s="73"/>
    </row>
  </sheetData>
  <mergeCells count="8">
    <mergeCell ref="G24:H24"/>
    <mergeCell ref="A3:H3"/>
    <mergeCell ref="A5:B5"/>
    <mergeCell ref="A6:A8"/>
    <mergeCell ref="H6:H8"/>
    <mergeCell ref="A22:B22"/>
    <mergeCell ref="A23:C23"/>
    <mergeCell ref="F23:H23"/>
  </mergeCells>
  <printOptions horizontalCentered="1"/>
  <pageMargins left="0.25" right="0.25" top="0.31" bottom="0.5" header="0" footer="0.25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مرضى المستشفيات  الحكومية والخاصة ( خارجي / داخلي )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F9C84B73-20D9-4B78-8903-2FBE4340D212}"/>
</file>

<file path=customXml/itemProps2.xml><?xml version="1.0" encoding="utf-8"?>
<ds:datastoreItem xmlns:ds="http://schemas.openxmlformats.org/officeDocument/2006/customXml" ds:itemID="{9E41F56B-A071-4D0C-8961-FDD499FAB27D}"/>
</file>

<file path=customXml/itemProps3.xml><?xml version="1.0" encoding="utf-8"?>
<ds:datastoreItem xmlns:ds="http://schemas.openxmlformats.org/officeDocument/2006/customXml" ds:itemID="{37B5BD6A-BE8C-4194-9E8C-5189402B00B0}"/>
</file>

<file path=customXml/itemProps4.xml><?xml version="1.0" encoding="utf-8"?>
<ds:datastoreItem xmlns:ds="http://schemas.openxmlformats.org/officeDocument/2006/customXml" ds:itemID="{F671D2F3-2135-4D9A-8F42-3EDEA0E864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06-06 Table</vt:lpstr>
      <vt:lpstr>'جدول  06-06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and Private Hospitals Patients ( Out / In )</dc:title>
  <dc:creator>Afaf Kamal Mahmood</dc:creator>
  <cp:lastModifiedBy>Afaf Kamal Mahmood</cp:lastModifiedBy>
  <dcterms:created xsi:type="dcterms:W3CDTF">2020-11-05T06:46:44Z</dcterms:created>
  <dcterms:modified xsi:type="dcterms:W3CDTF">2020-11-05T06:47:19Z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